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08" windowWidth="15600" windowHeight="7992" activeTab="0"/>
  </bookViews>
  <sheets>
    <sheet name="EAI" sheetId="4" r:id="rId1"/>
  </sheets>
  <definedNames/>
  <calcPr calcId="152511"/>
</workbook>
</file>

<file path=xl/sharedStrings.xml><?xml version="1.0" encoding="utf-8"?>
<sst xmlns="http://schemas.openxmlformats.org/spreadsheetml/2006/main" count="47" uniqueCount="41">
  <si>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</si>
  <si>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</si>
  <si>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</si>
  <si>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</si>
  <si>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</si>
  <si>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</si>
  <si>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</si>
  <si>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</si>
  <si>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</si>
  <si>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</si>
  <si>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</si>
  <si>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</si>
  <si>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</si>
  <si>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</si>
  <si>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</si>
  <si>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</si>
  <si>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</si>
  <si>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</si>
  <si>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</si>
  <si>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</si>
  <si>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</si>
  <si>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</si>
  <si>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</si>
  <si>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</si>
  <si>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</si>
  <si>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</si>
  <si>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</si>
  <si>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</si>
  <si>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No comprendidos en las fracciones de la Ley de Ingresos causadas en ejercicios fiscales anteriores pendientes de liquidación o pago</t>
  </si>
  <si>
    <t>Municipio de León
Estado Analítico de Ingresos
DEL 01 de Enero al 31 de Marzo de 2018</t>
  </si>
  <si>
    <t>CE</t>
  </si>
  <si>
    <t>1.1.1.1</t>
  </si>
  <si>
    <t>1.1.3</t>
  </si>
  <si>
    <t>1.1.4.1</t>
  </si>
  <si>
    <t>1.1.8</t>
  </si>
  <si>
    <t>1.1.4.3</t>
  </si>
  <si>
    <t>1.1.4.2</t>
  </si>
  <si>
    <t>1.1.9</t>
  </si>
  <si>
    <t>1.1.6</t>
  </si>
  <si>
    <t>1.1.1.1.3</t>
  </si>
  <si>
    <t>1.1.8.2.1.4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</si>
</sst>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27" applyFont="1" applyFill="1" applyBorder="1" applyAlignment="1" applyProtection="1">
      <alignment horizontal="center" vertical="top"/>
      <protection locked="0"/>
    </xf>
    <xf numFmtId="0" fontId="0" fillId="0" borderId="0" xfId="27" applyFont="1" applyFill="1" applyBorder="1" applyAlignment="1" applyProtection="1">
      <alignment vertical="top"/>
      <protection locked="0"/>
    </xf>
    <xf numFmtId="0" fontId="5" fillId="0" borderId="0" xfId="27" applyFont="1" applyFill="1" applyBorder="1" applyAlignment="1" applyProtection="1">
      <alignment vertical="top"/>
      <protection locked="0"/>
    </xf>
    <xf numFmtId="0" fontId="0" fillId="0" borderId="0" xfId="27" applyFont="1" applyFill="1" applyBorder="1" applyAlignment="1" applyProtection="1">
      <alignment horizontal="left" vertical="top" wrapText="1"/>
      <protection locked="0"/>
    </xf>
    <xf numFmtId="0" fontId="8" fillId="2" borderId="1" xfId="27" applyFont="1" applyFill="1" applyBorder="1" applyAlignment="1">
      <alignment horizontal="center" vertical="center" wrapText="1"/>
      <protection/>
    </xf>
    <xf numFmtId="0" fontId="8" fillId="2" borderId="2" xfId="27" applyFont="1" applyFill="1" applyBorder="1" applyAlignment="1">
      <alignment horizontal="center" vertical="center" wrapText="1"/>
      <protection/>
    </xf>
    <xf numFmtId="0" fontId="8" fillId="2" borderId="3" xfId="27" applyFont="1" applyFill="1" applyBorder="1" applyAlignment="1">
      <alignment horizontal="center" vertical="center" wrapText="1"/>
      <protection/>
    </xf>
    <xf numFmtId="0" fontId="8" fillId="2" borderId="1" xfId="27" applyFont="1" applyFill="1" applyBorder="1" applyAlignment="1" quotePrefix="1">
      <alignment horizontal="center" vertical="center" wrapText="1"/>
      <protection/>
    </xf>
    <xf numFmtId="0" fontId="8" fillId="2" borderId="2" xfId="27" applyFont="1" applyFill="1" applyBorder="1" applyAlignment="1" quotePrefix="1">
      <alignment horizontal="center" vertical="center" wrapText="1"/>
      <protection/>
    </xf>
    <xf numFmtId="0" fontId="8" fillId="0" borderId="4" xfId="27" applyFont="1" applyFill="1" applyBorder="1" applyAlignment="1" applyProtection="1">
      <alignment horizontal="left" vertical="top" indent="3"/>
      <protection locked="0"/>
    </xf>
    <xf numFmtId="4" fontId="5" fillId="0" borderId="3" xfId="27" applyNumberFormat="1" applyFont="1" applyFill="1" applyBorder="1" applyAlignment="1" applyProtection="1">
      <alignment vertical="top"/>
      <protection locked="0"/>
    </xf>
    <xf numFmtId="0" fontId="0" fillId="0" borderId="5" xfId="27" applyFont="1" applyFill="1" applyBorder="1" applyAlignment="1" applyProtection="1" quotePrefix="1">
      <alignment horizontal="center" vertical="top"/>
      <protection locked="0"/>
    </xf>
    <xf numFmtId="0" fontId="0" fillId="0" borderId="5" xfId="27" applyFont="1" applyFill="1" applyBorder="1" applyAlignment="1" applyProtection="1">
      <alignment vertical="top"/>
      <protection locked="0"/>
    </xf>
    <xf numFmtId="4" fontId="0" fillId="0" borderId="5" xfId="27" applyNumberFormat="1" applyFont="1" applyFill="1" applyBorder="1" applyAlignment="1" applyProtection="1">
      <alignment vertical="top"/>
      <protection locked="0"/>
    </xf>
    <xf numFmtId="4" fontId="0" fillId="0" borderId="6" xfId="27" applyNumberFormat="1" applyFont="1" applyFill="1" applyBorder="1" applyAlignment="1" applyProtection="1">
      <alignment vertical="top"/>
      <protection locked="0"/>
    </xf>
    <xf numFmtId="4" fontId="5" fillId="0" borderId="4" xfId="27" applyNumberFormat="1" applyFont="1" applyFill="1" applyBorder="1" applyAlignment="1" applyProtection="1">
      <alignment vertical="top"/>
      <protection locked="0"/>
    </xf>
    <xf numFmtId="4" fontId="0" fillId="0" borderId="7" xfId="27" applyNumberFormat="1" applyFont="1" applyFill="1" applyBorder="1" applyAlignment="1" applyProtection="1">
      <alignment vertical="top"/>
      <protection locked="0"/>
    </xf>
    <xf numFmtId="4" fontId="0" fillId="0" borderId="8" xfId="27" applyNumberFormat="1" applyFont="1" applyFill="1" applyBorder="1" applyAlignment="1" applyProtection="1">
      <alignment vertical="top"/>
      <protection locked="0"/>
    </xf>
    <xf numFmtId="4" fontId="0" fillId="0" borderId="9" xfId="27" applyNumberFormat="1" applyFont="1" applyFill="1" applyBorder="1" applyAlignment="1" applyProtection="1">
      <alignment vertical="top"/>
      <protection locked="0"/>
    </xf>
    <xf numFmtId="4" fontId="7" fillId="0" borderId="2" xfId="27" applyNumberFormat="1" applyFont="1" applyFill="1" applyBorder="1" applyAlignment="1" applyProtection="1">
      <alignment vertical="top"/>
      <protection locked="0"/>
    </xf>
    <xf numFmtId="0" fontId="6" fillId="0" borderId="0" xfId="27" applyFont="1" applyFill="1" applyBorder="1" applyAlignment="1" applyProtection="1">
      <alignment horizontal="center" vertical="top"/>
      <protection locked="0"/>
    </xf>
    <xf numFmtId="0" fontId="0" fillId="0" borderId="0" xfId="27" applyFont="1" applyFill="1" applyBorder="1" applyAlignment="1" applyProtection="1">
      <alignment horizontal="justify" vertical="top" wrapText="1"/>
      <protection locked="0"/>
    </xf>
    <xf numFmtId="0" fontId="7" fillId="0" borderId="4" xfId="27" applyFont="1" applyFill="1" applyBorder="1" applyAlignment="1" applyProtection="1" quotePrefix="1">
      <alignment horizontal="center" vertical="top"/>
      <protection locked="0"/>
    </xf>
    <xf numFmtId="0" fontId="0" fillId="0" borderId="8" xfId="27" applyFont="1" applyFill="1" applyBorder="1" applyAlignment="1" applyProtection="1">
      <alignment vertical="top"/>
      <protection locked="0"/>
    </xf>
    <xf numFmtId="0" fontId="0" fillId="0" borderId="9" xfId="27" applyFont="1" applyFill="1" applyBorder="1" applyAlignment="1" applyProtection="1">
      <alignment vertical="top"/>
      <protection locked="0"/>
    </xf>
    <xf numFmtId="0" fontId="0" fillId="0" borderId="7" xfId="27" applyFont="1" applyFill="1" applyBorder="1" applyAlignment="1" applyProtection="1">
      <alignment vertical="top"/>
      <protection locked="0"/>
    </xf>
    <xf numFmtId="0" fontId="8" fillId="2" borderId="10" xfId="27" applyFont="1" applyFill="1" applyBorder="1" applyAlignment="1">
      <alignment horizontal="center" vertical="center"/>
      <protection/>
    </xf>
    <xf numFmtId="0" fontId="8" fillId="2" borderId="11" xfId="27" applyFont="1" applyFill="1" applyBorder="1" applyAlignment="1">
      <alignment horizontal="center" vertical="center"/>
      <protection/>
    </xf>
    <xf numFmtId="0" fontId="8" fillId="2" borderId="12" xfId="27" applyFont="1" applyFill="1" applyBorder="1" applyAlignment="1">
      <alignment horizontal="center" vertical="center"/>
      <protection/>
    </xf>
    <xf numFmtId="0" fontId="8" fillId="2" borderId="3" xfId="27" applyFont="1" applyFill="1" applyBorder="1" applyAlignment="1" applyProtection="1">
      <alignment horizontal="center" vertical="center" wrapText="1"/>
      <protection locked="0"/>
    </xf>
    <xf numFmtId="0" fontId="8" fillId="2" borderId="4" xfId="27" applyFont="1" applyFill="1" applyBorder="1" applyAlignment="1" applyProtection="1">
      <alignment horizontal="center" vertical="center" wrapText="1"/>
      <protection locked="0"/>
    </xf>
    <xf numFmtId="0" fontId="8" fillId="2" borderId="1" xfId="27" applyFont="1" applyFill="1" applyBorder="1" applyAlignment="1" applyProtection="1">
      <alignment horizontal="center" vertical="center" wrapText="1"/>
      <protection locked="0"/>
    </xf>
    <xf numFmtId="0" fontId="8" fillId="2" borderId="6" xfId="27" applyFont="1" applyFill="1" applyBorder="1" applyAlignment="1">
      <alignment horizontal="center" vertical="center"/>
      <protection/>
    </xf>
    <xf numFmtId="0" fontId="8" fillId="2" borderId="13" xfId="27" applyFont="1" applyFill="1" applyBorder="1" applyAlignment="1">
      <alignment horizontal="center" vertical="center"/>
      <protection/>
    </xf>
    <xf numFmtId="0" fontId="8" fillId="2" borderId="14" xfId="27" applyFont="1" applyFill="1" applyBorder="1" applyAlignment="1">
      <alignment horizontal="center" vertical="center"/>
      <protection/>
    </xf>
    <xf numFmtId="0" fontId="8" fillId="2" borderId="8" xfId="27" applyFont="1" applyFill="1" applyBorder="1" applyAlignment="1">
      <alignment horizontal="center" vertical="center" wrapText="1"/>
      <protection/>
    </xf>
    <xf numFmtId="0" fontId="8" fillId="2" borderId="7" xfId="27" applyFont="1" applyFill="1" applyBorder="1" applyAlignment="1">
      <alignment horizontal="center" vertical="center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Porcentual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382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view="pageBreakPreview" zoomScaleSheetLayoutView="100" workbookViewId="0" topLeftCell="A1">
      <selection activeCell="C9" sqref="C9"/>
    </sheetView>
  </sheetViews>
  <sheetFormatPr defaultColWidth="12" defaultRowHeight="11.25"/>
  <cols>
    <col min="1" max="1" width="12" style="2" customWidth="1"/>
    <col min="2" max="2" width="1.83203125" style="2" customWidth="1"/>
    <col min="3" max="3" width="50.83203125" style="2" customWidth="1"/>
    <col min="4" max="4" width="17.83203125" style="2" customWidth="1"/>
    <col min="5" max="5" width="19.83203125" style="2" customWidth="1"/>
    <col min="6" max="7" width="17.83203125" style="2" customWidth="1"/>
    <col min="8" max="8" width="18.83203125" style="2" customWidth="1"/>
    <col min="9" max="9" width="17.83203125" style="2" customWidth="1"/>
    <col min="10" max="16384" width="12" style="2" customWidth="1"/>
  </cols>
  <sheetData>
    <row r="1" spans="1:9" s="3" customFormat="1" ht="39.9" customHeight="1">
      <c r="A1" s="30" t="s">
        <v>29</v>
      </c>
      <c r="B1" s="31"/>
      <c r="C1" s="31"/>
      <c r="D1" s="31"/>
      <c r="E1" s="31"/>
      <c r="F1" s="31"/>
      <c r="G1" s="31"/>
      <c r="H1" s="31"/>
      <c r="I1" s="32"/>
    </row>
    <row r="2" spans="1:9" s="3" customFormat="1" ht="11.25">
      <c r="A2" s="27" t="s">
        <v>30</v>
      </c>
      <c r="B2" s="27" t="s">
        <v>19</v>
      </c>
      <c r="C2" s="33"/>
      <c r="D2" s="31" t="s">
        <v>27</v>
      </c>
      <c r="E2" s="31"/>
      <c r="F2" s="31"/>
      <c r="G2" s="31"/>
      <c r="H2" s="31"/>
      <c r="I2" s="36" t="s">
        <v>24</v>
      </c>
    </row>
    <row r="3" spans="1:9" s="1" customFormat="1" ht="24.9" customHeight="1">
      <c r="A3" s="28"/>
      <c r="B3" s="28"/>
      <c r="C3" s="34"/>
      <c r="D3" s="5" t="s">
        <v>20</v>
      </c>
      <c r="E3" s="6" t="s">
        <v>25</v>
      </c>
      <c r="F3" s="6" t="s">
        <v>21</v>
      </c>
      <c r="G3" s="6" t="s">
        <v>22</v>
      </c>
      <c r="H3" s="7" t="s">
        <v>23</v>
      </c>
      <c r="I3" s="37"/>
    </row>
    <row r="4" spans="1:9" s="1" customFormat="1" ht="11.25">
      <c r="A4" s="29"/>
      <c r="B4" s="29"/>
      <c r="C4" s="35"/>
      <c r="D4" s="8" t="s">
        <v>12</v>
      </c>
      <c r="E4" s="9" t="s">
        <v>13</v>
      </c>
      <c r="F4" s="9" t="s">
        <v>14</v>
      </c>
      <c r="G4" s="9" t="s">
        <v>15</v>
      </c>
      <c r="H4" s="9" t="s">
        <v>16</v>
      </c>
      <c r="I4" s="9" t="s">
        <v>17</v>
      </c>
    </row>
    <row r="5" spans="1:9" ht="11.25">
      <c r="A5" s="24" t="s">
        <v>31</v>
      </c>
      <c r="B5" s="2" t="s">
        <v>0</v>
      </c>
      <c r="D5" s="18">
        <v>1106994079</v>
      </c>
      <c r="E5" s="18">
        <v>0</v>
      </c>
      <c r="F5" s="18">
        <v>1106994079</v>
      </c>
      <c r="G5" s="18">
        <v>678961575.58</v>
      </c>
      <c r="H5" s="18">
        <v>678961575.58</v>
      </c>
      <c r="I5" s="18">
        <f>H5-D5</f>
        <v>-428032503.41999996</v>
      </c>
    </row>
    <row r="6" spans="1:9" ht="11.25">
      <c r="A6" s="25"/>
      <c r="B6" s="2" t="s">
        <v>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f>H6-D6</f>
        <v>0</v>
      </c>
    </row>
    <row r="7" spans="1:9" ht="11.25">
      <c r="A7" s="25" t="s">
        <v>32</v>
      </c>
      <c r="B7" s="2" t="s">
        <v>2</v>
      </c>
      <c r="D7" s="19">
        <v>26226</v>
      </c>
      <c r="E7" s="19">
        <v>0</v>
      </c>
      <c r="F7" s="19">
        <v>26226</v>
      </c>
      <c r="G7" s="19">
        <v>7665.33</v>
      </c>
      <c r="H7" s="19">
        <v>7665.33</v>
      </c>
      <c r="I7" s="19">
        <f aca="true" t="shared" si="0" ref="I7:I19">H7-D7</f>
        <v>-18560.67</v>
      </c>
    </row>
    <row r="8" spans="1:9" ht="11.25">
      <c r="A8" s="25" t="s">
        <v>33</v>
      </c>
      <c r="B8" s="2" t="s">
        <v>3</v>
      </c>
      <c r="D8" s="19">
        <v>342050557</v>
      </c>
      <c r="E8" s="19">
        <v>0</v>
      </c>
      <c r="F8" s="19">
        <v>342050557</v>
      </c>
      <c r="G8" s="19">
        <v>65677211.88</v>
      </c>
      <c r="H8" s="19">
        <v>65677211.88</v>
      </c>
      <c r="I8" s="19">
        <f t="shared" si="0"/>
        <v>-276373345.12</v>
      </c>
    </row>
    <row r="9" spans="1:9" ht="11.25">
      <c r="A9" s="25" t="s">
        <v>36</v>
      </c>
      <c r="B9" s="2" t="s">
        <v>4</v>
      </c>
      <c r="D9" s="19">
        <v>87112077</v>
      </c>
      <c r="E9" s="19">
        <v>0</v>
      </c>
      <c r="F9" s="19">
        <v>87112077</v>
      </c>
      <c r="G9" s="19">
        <v>42796775.06</v>
      </c>
      <c r="H9" s="19">
        <v>42796775.06</v>
      </c>
      <c r="I9" s="19">
        <f t="shared" si="0"/>
        <v>-44315301.94</v>
      </c>
    </row>
    <row r="10" spans="1:9" ht="11.25">
      <c r="A10" s="25" t="s">
        <v>36</v>
      </c>
      <c r="B10" s="21">
        <v>51</v>
      </c>
      <c r="C10" s="4" t="s">
        <v>5</v>
      </c>
      <c r="D10" s="19">
        <v>87112077</v>
      </c>
      <c r="E10" s="19">
        <v>0</v>
      </c>
      <c r="F10" s="19">
        <v>87112077</v>
      </c>
      <c r="G10" s="19">
        <v>42796775.06</v>
      </c>
      <c r="H10" s="19">
        <v>42796775.06</v>
      </c>
      <c r="I10" s="19">
        <f t="shared" si="0"/>
        <v>-44315301.94</v>
      </c>
    </row>
    <row r="11" spans="1:9" ht="11.25">
      <c r="A11" s="25" t="s">
        <v>36</v>
      </c>
      <c r="B11" s="21">
        <v>52</v>
      </c>
      <c r="C11" s="4" t="s">
        <v>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f t="shared" si="0"/>
        <v>0</v>
      </c>
    </row>
    <row r="12" spans="1:9" ht="11.25">
      <c r="A12" s="25" t="s">
        <v>35</v>
      </c>
      <c r="B12" s="2" t="s">
        <v>7</v>
      </c>
      <c r="D12" s="19">
        <v>190181767</v>
      </c>
      <c r="E12" s="19">
        <v>-0.02</v>
      </c>
      <c r="F12" s="19">
        <v>190181766.98</v>
      </c>
      <c r="G12" s="19">
        <v>56947534.53</v>
      </c>
      <c r="H12" s="19">
        <v>56947534.53</v>
      </c>
      <c r="I12" s="19">
        <f t="shared" si="0"/>
        <v>-133234232.47</v>
      </c>
    </row>
    <row r="13" spans="1:9" ht="11.25">
      <c r="A13" s="25" t="s">
        <v>35</v>
      </c>
      <c r="B13" s="21">
        <v>61</v>
      </c>
      <c r="C13" s="4" t="s">
        <v>5</v>
      </c>
      <c r="D13" s="19">
        <v>190181767</v>
      </c>
      <c r="E13" s="19">
        <v>-0.02</v>
      </c>
      <c r="F13" s="19">
        <v>190181766.98</v>
      </c>
      <c r="G13" s="19">
        <v>56947534.53</v>
      </c>
      <c r="H13" s="19">
        <v>56947534.53</v>
      </c>
      <c r="I13" s="19">
        <f t="shared" si="0"/>
        <v>-133234232.47</v>
      </c>
    </row>
    <row r="14" spans="1:9" ht="11.25">
      <c r="A14" s="25" t="s">
        <v>35</v>
      </c>
      <c r="B14" s="21">
        <v>62</v>
      </c>
      <c r="C14" s="4" t="s">
        <v>6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f t="shared" si="0"/>
        <v>0</v>
      </c>
    </row>
    <row r="15" spans="1:9" ht="30.6">
      <c r="A15" s="25" t="s">
        <v>39</v>
      </c>
      <c r="B15" s="21"/>
      <c r="C15" s="22" t="s">
        <v>28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f t="shared" si="0"/>
        <v>0</v>
      </c>
    </row>
    <row r="16" spans="1:9" ht="11.25">
      <c r="A16" s="25" t="s">
        <v>38</v>
      </c>
      <c r="B16" s="2" t="s">
        <v>8</v>
      </c>
      <c r="D16" s="19">
        <v>0</v>
      </c>
      <c r="E16" s="19">
        <v>0</v>
      </c>
      <c r="F16" s="19">
        <v>0</v>
      </c>
      <c r="G16" s="19"/>
      <c r="H16" s="19"/>
      <c r="I16" s="19">
        <f t="shared" si="0"/>
        <v>0</v>
      </c>
    </row>
    <row r="17" spans="1:9" ht="11.25">
      <c r="A17" s="25" t="s">
        <v>37</v>
      </c>
      <c r="B17" s="2" t="s">
        <v>9</v>
      </c>
      <c r="D17" s="19">
        <v>3198218549</v>
      </c>
      <c r="E17" s="19">
        <v>630072038.91</v>
      </c>
      <c r="F17" s="19">
        <v>3828290587.91</v>
      </c>
      <c r="G17" s="19">
        <v>954775944.83</v>
      </c>
      <c r="H17" s="19">
        <v>954775944.83</v>
      </c>
      <c r="I17" s="19">
        <f t="shared" si="0"/>
        <v>-2243442604.17</v>
      </c>
    </row>
    <row r="18" spans="1:9" ht="11.25">
      <c r="A18" s="25" t="s">
        <v>34</v>
      </c>
      <c r="B18" s="2" t="s">
        <v>11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f t="shared" si="0"/>
        <v>0</v>
      </c>
    </row>
    <row r="19" spans="1:9" ht="11.25">
      <c r="A19" s="25" t="s">
        <v>40</v>
      </c>
      <c r="B19" s="2" t="s">
        <v>10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f t="shared" si="0"/>
        <v>0</v>
      </c>
    </row>
    <row r="20" spans="1:9" ht="11.25">
      <c r="A20" s="25"/>
      <c r="D20" s="17"/>
      <c r="E20" s="17"/>
      <c r="F20" s="17"/>
      <c r="G20" s="17"/>
      <c r="H20" s="17"/>
      <c r="I20" s="17"/>
    </row>
    <row r="21" spans="1:9" ht="11.25">
      <c r="A21" s="26"/>
      <c r="B21" s="23"/>
      <c r="C21" s="10" t="s">
        <v>18</v>
      </c>
      <c r="D21" s="20">
        <f>D17+D19+D18+D16+D12+D9+D8+D7+D5</f>
        <v>4924583255</v>
      </c>
      <c r="E21" s="20">
        <f aca="true" t="shared" si="1" ref="E21:I21">E17+E19+E18+E16+E12+E9+E8+E7+E5</f>
        <v>630072038.89</v>
      </c>
      <c r="F21" s="20">
        <f t="shared" si="1"/>
        <v>5554655293.889999</v>
      </c>
      <c r="G21" s="20">
        <f t="shared" si="1"/>
        <v>1799166707.21</v>
      </c>
      <c r="H21" s="20">
        <f t="shared" si="1"/>
        <v>1799166707.21</v>
      </c>
      <c r="I21" s="20">
        <f t="shared" si="1"/>
        <v>-3125416547.79</v>
      </c>
    </row>
    <row r="22" spans="2:9" ht="11.25">
      <c r="B22" s="12"/>
      <c r="C22" s="13"/>
      <c r="D22" s="14"/>
      <c r="E22" s="14"/>
      <c r="F22" s="15"/>
      <c r="G22" s="11" t="s">
        <v>26</v>
      </c>
      <c r="H22" s="16"/>
      <c r="I22" s="17"/>
    </row>
  </sheetData>
  <sheetProtection formatCells="0" formatColumns="0" formatRows="0" insertRows="0" autoFilter="0"/>
  <mergeCells count="5">
    <mergeCell ref="A2:A4"/>
    <mergeCell ref="A1:I1"/>
    <mergeCell ref="D2:H2"/>
    <mergeCell ref="B2:C4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ignoredErrors>
    <ignoredError sqref="D4:I4" numberStoredAsText="1"/>
    <ignoredError sqref="D5:I2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2017-03-30T22:07:26Z</cp:lastPrinted>
  <dcterms:created xsi:type="dcterms:W3CDTF">2012-12-11T20:48:19Z</dcterms:created>
  <dcterms:modified xsi:type="dcterms:W3CDTF">2018-05-04T15:23:27Z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